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3" activeTab="3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7.高鐵" sheetId="11" r:id="rId6"/>
    <sheet name="工作表1" sheetId="14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'4.湖口新豐'!$A$2:$E$18</definedName>
    <definedName name="_xlnm._FilterDatabase" localSheetId="4" hidden="1">'5.明湖食品'!$A$1:$E$17</definedName>
    <definedName name="_xlnm._FilterDatabase" localSheetId="5" hidden="1">'7.高鐵'!$A$1:$E$14</definedName>
  </definedNames>
  <calcPr calcId="162913"/>
</workbook>
</file>

<file path=xl/calcChain.xml><?xml version="1.0" encoding="utf-8"?>
<calcChain xmlns="http://schemas.openxmlformats.org/spreadsheetml/2006/main">
  <c r="E13" i="3" l="1"/>
  <c r="D29" i="2" l="1"/>
  <c r="J21" i="3" l="1"/>
  <c r="D14" i="11" l="1"/>
  <c r="H29" i="2" l="1"/>
  <c r="K21" i="3" l="1"/>
  <c r="D13" i="3" l="1"/>
  <c r="E17" i="7" l="1"/>
  <c r="D17" i="7"/>
  <c r="E18" i="8"/>
  <c r="D18" i="8"/>
  <c r="E18" i="9"/>
  <c r="D18" i="9"/>
  <c r="E14" i="11"/>
</calcChain>
</file>

<file path=xl/sharedStrings.xml><?xml version="1.0" encoding="utf-8"?>
<sst xmlns="http://schemas.openxmlformats.org/spreadsheetml/2006/main" count="357" uniqueCount="209">
  <si>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</si>
  <si>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</si>
  <si>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</si>
  <si>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</si>
  <si>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</si>
  <si>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</si>
  <si>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</si>
  <si>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</si>
  <si>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</si>
  <si>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</si>
  <si>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</si>
  <si>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</si>
  <si>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</si>
  <si>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</si>
  <si>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</si>
  <si>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</si>
  <si>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</si>
  <si>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</si>
  <si>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</si>
  <si>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</si>
  <si>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</si>
  <si>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</si>
  <si>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</si>
  <si>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</si>
  <si>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</si>
  <si>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</si>
  <si>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</si>
  <si>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</si>
  <si>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</si>
  <si>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</si>
  <si>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</si>
  <si>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</si>
  <si>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</si>
  <si>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</si>
  <si>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</si>
  <si>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</si>
  <si>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</si>
  <si>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</si>
  <si>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</si>
  <si>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</si>
  <si>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</si>
  <si>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</si>
  <si>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</si>
  <si>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</si>
  <si>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</si>
  <si>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</si>
  <si>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</si>
  <si>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</si>
  <si>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</si>
  <si>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</si>
  <si>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</si>
  <si>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</si>
  <si>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</si>
  <si>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</si>
  <si>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</si>
  <si>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</si>
  <si>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</si>
  <si>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</si>
  <si>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</si>
  <si>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</si>
  <si>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</si>
  <si>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</si>
  <si>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</si>
  <si>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</si>
  <si>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</si>
  <si>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</si>
  <si>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</si>
  <si>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</si>
  <si>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</si>
  <si>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</si>
  <si>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</si>
  <si>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</si>
  <si>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</si>
  <si>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</si>
  <si>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</si>
  <si>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</si>
  <si>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</si>
  <si>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</si>
  <si>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</si>
  <si>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</si>
  <si>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</si>
  <si>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</si>
  <si>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</si>
  <si>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</si>
  <si>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</si>
  <si>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</si>
  <si>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</si>
  <si>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</si>
  <si>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</si>
  <si>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</si>
  <si>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</si>
  <si>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</si>
  <si>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</si>
  <si>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</si>
  <si>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</si>
  <si>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</si>
  <si>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</si>
  <si>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</si>
  <si>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</si>
  <si>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</si>
  <si>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</si>
  <si>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</si>
  <si>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</si>
  <si>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</si>
  <si>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</si>
  <si>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</si>
  <si>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</si>
  <si>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</si>
  <si>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</si>
  <si>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</si>
  <si>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</si>
  <si>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</si>
  <si>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</si>
  <si>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</si>
  <si>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</si>
  <si>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</si>
  <si>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</si>
  <si>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</si>
  <si>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</si>
  <si>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</si>
  <si>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</si>
  <si>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</si>
  <si>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</si>
  <si>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</si>
  <si>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</si>
  <si>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</si>
  <si>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</si>
  <si>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</si>
  <si>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</si>
  <si>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</si>
  <si>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</si>
  <si>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</si>
  <si>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</si>
  <si>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</si>
  <si>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</si>
  <si>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</si>
  <si>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</si>
  <si>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</si>
  <si>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</si>
  <si>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</si>
  <si>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</si>
  <si>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</si>
  <si>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</si>
  <si>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</si>
  <si>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</si>
  <si>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</si>
  <si>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</si>
  <si>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</si>
  <si>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</si>
  <si>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</si>
  <si>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</si>
  <si>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</si>
  <si>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</si>
  <si>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</si>
  <si>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</si>
  <si>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</si>
  <si>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</si>
  <si>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</si>
  <si>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</si>
  <si>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</si>
  <si>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</si>
  <si>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</si>
  <si>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</si>
  <si>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</si>
  <si>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</si>
  <si>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</si>
  <si>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</si>
  <si>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</si>
  <si>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</si>
  <si>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</si>
  <si>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</si>
  <si>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</si>
  <si>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</si>
  <si>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</si>
  <si>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</si>
  <si>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</si>
  <si>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</si>
  <si>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</si>
  <si>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</si>
  <si>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</si>
  <si>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</si>
  <si>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</si>
  <si>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</si>
  <si>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</si>
  <si>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</si>
  <si>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</si>
  <si>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</si>
  <si>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</si>
  <si>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</si>
  <si>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</si>
  <si>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</si>
  <si>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</si>
  <si>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頭份香山2線</t>
    <phoneticPr fontId="2" type="noConversion"/>
  </si>
  <si>
    <t>L</t>
    <phoneticPr fontId="2" type="noConversion"/>
  </si>
  <si>
    <t xml:space="preserve">中華路1500號(南海休息站) 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</si>
  <si>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</si>
  <si>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</si>
  <si>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</si>
  <si>
    <t>全線車
大巴
26人</t>
    <phoneticPr fontId="2" type="noConversion"/>
  </si>
  <si>
    <t>全線車
大巴
26人</t>
    <phoneticPr fontId="2" type="noConversion"/>
  </si>
  <si>
    <t>M</t>
    <phoneticPr fontId="2" type="noConversion"/>
  </si>
  <si>
    <t>M</t>
    <phoneticPr fontId="2" type="noConversion"/>
  </si>
  <si>
    <t>LM</t>
    <phoneticPr fontId="2" type="noConversion"/>
  </si>
  <si>
    <t>LM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</si>
  <si>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</si>
  <si>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</si>
  <si>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</si>
  <si>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L</t>
    <phoneticPr fontId="2" type="noConversion"/>
  </si>
  <si>
    <t>7/11(五)   10:00放學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</si>
</sst>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  <font>
      <sz val="2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4" fillId="0" borderId="0"/>
  </cellStyleXfs>
  <cellXfs count="10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B7" zoomScale="70" zoomScaleNormal="70" workbookViewId="0">
      <selection activeCell="E3" sqref="E3:E28"/>
    </sheetView>
  </sheetViews>
  <sheetFormatPr defaultRowHeight="16.5"/>
  <cols>
    <col min="1" max="1" width="9" style="4"/>
    <col min="2" max="2" width="13.875" style="4" customWidth="1"/>
    <col min="3" max="3" width="27.75" style="4" customWidth="1"/>
    <col min="4" max="4" width="10.375" style="4" customWidth="1"/>
    <col min="5" max="5" width="11.375" style="4" customWidth="1"/>
    <col min="6" max="6" width="14.375" style="4" customWidth="1"/>
    <col min="7" max="7" width="35.625" style="7" customWidth="1"/>
    <col min="8" max="8" width="10.75" style="4" customWidth="1"/>
    <col min="9" max="9" width="10.875" style="4" customWidth="1"/>
    <col min="10" max="10" width="9" style="4"/>
    <col min="11" max="11" width="15" style="4" customWidth="1"/>
    <col min="12" max="16384" width="9" style="4"/>
  </cols>
  <sheetData>
    <row r="1" spans="1:11" ht="26.25" customHeight="1">
      <c r="A1" s="95" t="s">
        <v>190</v>
      </c>
      <c r="B1" s="95"/>
      <c r="C1" s="95"/>
      <c r="D1" s="95"/>
      <c r="E1" s="20"/>
      <c r="F1" s="95" t="s">
        <v>191</v>
      </c>
      <c r="G1" s="95"/>
      <c r="H1" s="96"/>
      <c r="I1" s="31"/>
    </row>
    <row r="2" spans="1:11" ht="33.75" customHeight="1" thickBot="1">
      <c r="A2" s="17" t="s">
        <v>128</v>
      </c>
      <c r="B2" s="13" t="s">
        <v>0</v>
      </c>
      <c r="C2" s="13" t="s">
        <v>1</v>
      </c>
      <c r="D2" s="13" t="s">
        <v>129</v>
      </c>
      <c r="E2" s="13"/>
      <c r="F2" s="13" t="s">
        <v>0</v>
      </c>
      <c r="G2" s="13" t="s">
        <v>1</v>
      </c>
      <c r="H2" s="22" t="s">
        <v>129</v>
      </c>
      <c r="I2" s="32"/>
    </row>
    <row r="3" spans="1:11" ht="21.75" customHeight="1">
      <c r="A3" s="58">
        <v>0.25347222222222221</v>
      </c>
      <c r="B3" s="59" t="s">
        <v>15</v>
      </c>
      <c r="C3" s="59" t="s">
        <v>28</v>
      </c>
      <c r="D3" s="80">
        <v>2</v>
      </c>
      <c r="E3" s="90" t="s">
        <v>198</v>
      </c>
      <c r="F3" s="64" t="s">
        <v>17</v>
      </c>
      <c r="G3" s="51" t="s">
        <v>163</v>
      </c>
      <c r="H3" s="84">
        <v>2</v>
      </c>
      <c r="I3" s="90" t="s">
        <v>199</v>
      </c>
    </row>
    <row r="4" spans="1:11" ht="21.75" customHeight="1">
      <c r="A4" s="15">
        <v>0.25486111111111109</v>
      </c>
      <c r="B4" s="5" t="s">
        <v>15</v>
      </c>
      <c r="C4" s="5" t="s">
        <v>21</v>
      </c>
      <c r="D4" s="81">
        <v>1</v>
      </c>
      <c r="E4" s="91"/>
      <c r="F4" s="65" t="s">
        <v>17</v>
      </c>
      <c r="G4" s="48" t="s">
        <v>164</v>
      </c>
      <c r="H4" s="85">
        <v>5</v>
      </c>
      <c r="I4" s="91"/>
    </row>
    <row r="5" spans="1:11" ht="21.75" customHeight="1">
      <c r="A5" s="15">
        <v>0.25555555555555559</v>
      </c>
      <c r="B5" s="1" t="s">
        <v>30</v>
      </c>
      <c r="C5" s="1" t="s">
        <v>31</v>
      </c>
      <c r="D5" s="81">
        <v>1</v>
      </c>
      <c r="E5" s="91"/>
      <c r="F5" s="65" t="s">
        <v>17</v>
      </c>
      <c r="G5" s="49" t="s">
        <v>181</v>
      </c>
      <c r="H5" s="85">
        <v>3</v>
      </c>
      <c r="I5" s="91"/>
    </row>
    <row r="6" spans="1:11" ht="21.75" customHeight="1">
      <c r="A6" s="15">
        <v>0.25694444444444448</v>
      </c>
      <c r="B6" s="8" t="s">
        <v>15</v>
      </c>
      <c r="C6" s="8" t="s">
        <v>22</v>
      </c>
      <c r="D6" s="81">
        <v>1</v>
      </c>
      <c r="E6" s="91"/>
      <c r="F6" s="65" t="s">
        <v>151</v>
      </c>
      <c r="G6" s="48" t="s">
        <v>183</v>
      </c>
      <c r="H6" s="85"/>
      <c r="I6" s="91"/>
    </row>
    <row r="7" spans="1:11" ht="21.75" customHeight="1">
      <c r="A7" s="15">
        <v>0.2590277777777778</v>
      </c>
      <c r="B7" s="1" t="s">
        <v>19</v>
      </c>
      <c r="C7" s="1" t="s">
        <v>20</v>
      </c>
      <c r="D7" s="81">
        <v>2</v>
      </c>
      <c r="E7" s="91"/>
      <c r="F7" s="66" t="s">
        <v>151</v>
      </c>
      <c r="G7" s="57" t="s">
        <v>184</v>
      </c>
      <c r="H7" s="85"/>
      <c r="I7" s="91"/>
      <c r="K7" s="18"/>
    </row>
    <row r="8" spans="1:11" ht="21.75" customHeight="1">
      <c r="A8" s="15">
        <v>0.26111111111111113</v>
      </c>
      <c r="B8" s="1" t="s">
        <v>15</v>
      </c>
      <c r="C8" s="8" t="s">
        <v>26</v>
      </c>
      <c r="D8" s="81">
        <v>2</v>
      </c>
      <c r="E8" s="91"/>
      <c r="F8" s="66" t="s">
        <v>17</v>
      </c>
      <c r="G8" s="57" t="s">
        <v>108</v>
      </c>
      <c r="H8" s="85"/>
      <c r="I8" s="91"/>
    </row>
    <row r="9" spans="1:11" ht="21.75" customHeight="1">
      <c r="A9" s="15">
        <v>0.26250000000000001</v>
      </c>
      <c r="B9" s="1" t="s">
        <v>15</v>
      </c>
      <c r="C9" s="8" t="s">
        <v>29</v>
      </c>
      <c r="D9" s="81">
        <v>2</v>
      </c>
      <c r="E9" s="91"/>
      <c r="F9" s="66" t="s">
        <v>151</v>
      </c>
      <c r="G9" s="57" t="s">
        <v>143</v>
      </c>
      <c r="H9" s="85">
        <v>1</v>
      </c>
      <c r="I9" s="91"/>
    </row>
    <row r="10" spans="1:11" ht="21.75" customHeight="1">
      <c r="A10" s="15">
        <v>0.26527777777777778</v>
      </c>
      <c r="B10" s="8" t="s">
        <v>15</v>
      </c>
      <c r="C10" s="8" t="s">
        <v>16</v>
      </c>
      <c r="D10" s="81">
        <v>3</v>
      </c>
      <c r="E10" s="91"/>
      <c r="F10" s="66" t="s">
        <v>103</v>
      </c>
      <c r="G10" s="57" t="s">
        <v>104</v>
      </c>
      <c r="H10" s="85"/>
      <c r="I10" s="91"/>
    </row>
    <row r="11" spans="1:11" ht="21.75" customHeight="1">
      <c r="A11" s="15">
        <v>0.2673611111111111</v>
      </c>
      <c r="B11" s="8" t="s">
        <v>15</v>
      </c>
      <c r="C11" s="8" t="s">
        <v>124</v>
      </c>
      <c r="D11" s="81"/>
      <c r="E11" s="91"/>
      <c r="F11" s="66" t="s">
        <v>103</v>
      </c>
      <c r="G11" s="57" t="s">
        <v>152</v>
      </c>
      <c r="H11" s="85">
        <v>1</v>
      </c>
      <c r="I11" s="91"/>
    </row>
    <row r="12" spans="1:11" ht="21.75" customHeight="1">
      <c r="A12" s="15">
        <v>0.26944444444444443</v>
      </c>
      <c r="B12" s="8" t="s">
        <v>15</v>
      </c>
      <c r="C12" s="8" t="s">
        <v>110</v>
      </c>
      <c r="D12" s="81"/>
      <c r="E12" s="91"/>
      <c r="F12" s="66" t="s">
        <v>192</v>
      </c>
      <c r="G12" s="57" t="s">
        <v>142</v>
      </c>
      <c r="H12" s="85"/>
      <c r="I12" s="91"/>
    </row>
    <row r="13" spans="1:11" ht="21.75" customHeight="1">
      <c r="A13" s="15">
        <v>0.27083333333333331</v>
      </c>
      <c r="B13" s="8" t="s">
        <v>15</v>
      </c>
      <c r="C13" s="8" t="s">
        <v>105</v>
      </c>
      <c r="D13" s="82"/>
      <c r="E13" s="91"/>
      <c r="F13" s="66" t="s">
        <v>103</v>
      </c>
      <c r="G13" s="57" t="s">
        <v>118</v>
      </c>
      <c r="H13" s="85"/>
      <c r="I13" s="91"/>
    </row>
    <row r="14" spans="1:11" ht="21.75" customHeight="1">
      <c r="A14" s="15">
        <v>0.27430555555555552</v>
      </c>
      <c r="B14" s="1" t="s">
        <v>15</v>
      </c>
      <c r="C14" s="8" t="s">
        <v>130</v>
      </c>
      <c r="D14" s="82"/>
      <c r="E14" s="91"/>
      <c r="F14" s="66" t="s">
        <v>103</v>
      </c>
      <c r="G14" s="57" t="s">
        <v>153</v>
      </c>
      <c r="H14" s="85"/>
      <c r="I14" s="91"/>
    </row>
    <row r="15" spans="1:11" ht="21.75" customHeight="1">
      <c r="A15" s="15">
        <v>0.27499999999999997</v>
      </c>
      <c r="B15" s="1" t="s">
        <v>15</v>
      </c>
      <c r="C15" s="8" t="s">
        <v>131</v>
      </c>
      <c r="D15" s="82"/>
      <c r="E15" s="91"/>
      <c r="F15" s="67" t="s">
        <v>15</v>
      </c>
      <c r="G15" s="62" t="s">
        <v>132</v>
      </c>
      <c r="H15" s="86"/>
      <c r="I15" s="91"/>
    </row>
    <row r="16" spans="1:11" ht="21.75" customHeight="1" thickBot="1">
      <c r="A16" s="16">
        <v>0.27569444444444446</v>
      </c>
      <c r="B16" s="14" t="s">
        <v>15</v>
      </c>
      <c r="C16" s="79" t="s">
        <v>132</v>
      </c>
      <c r="D16" s="83"/>
      <c r="E16" s="91"/>
      <c r="F16" s="68" t="s">
        <v>15</v>
      </c>
      <c r="G16" s="63" t="s">
        <v>131</v>
      </c>
      <c r="H16" s="87"/>
      <c r="I16" s="91"/>
    </row>
    <row r="17" spans="1:12" ht="21.75" customHeight="1">
      <c r="A17" s="76">
        <v>0.27708333333333335</v>
      </c>
      <c r="B17" s="77" t="s">
        <v>161</v>
      </c>
      <c r="C17" s="78" t="s">
        <v>27</v>
      </c>
      <c r="D17" s="88"/>
      <c r="E17" s="91"/>
      <c r="F17" s="67" t="s">
        <v>15</v>
      </c>
      <c r="G17" s="62" t="s">
        <v>130</v>
      </c>
      <c r="H17" s="86"/>
      <c r="I17" s="91"/>
    </row>
    <row r="18" spans="1:12" ht="21.75" customHeight="1">
      <c r="A18" s="15">
        <v>0.27777777777777779</v>
      </c>
      <c r="B18" s="1" t="s">
        <v>162</v>
      </c>
      <c r="C18" s="8" t="s">
        <v>118</v>
      </c>
      <c r="D18" s="81"/>
      <c r="E18" s="91"/>
      <c r="F18" s="65" t="s">
        <v>15</v>
      </c>
      <c r="G18" s="48" t="s">
        <v>105</v>
      </c>
      <c r="H18" s="85"/>
      <c r="I18" s="91"/>
    </row>
    <row r="19" spans="1:12" ht="21.75" customHeight="1">
      <c r="A19" s="15">
        <v>0.27847222222222223</v>
      </c>
      <c r="B19" s="1" t="s">
        <v>161</v>
      </c>
      <c r="C19" s="8" t="s">
        <v>142</v>
      </c>
      <c r="D19" s="81"/>
      <c r="E19" s="91"/>
      <c r="F19" s="65" t="s">
        <v>15</v>
      </c>
      <c r="G19" s="48" t="s">
        <v>194</v>
      </c>
      <c r="H19" s="85"/>
      <c r="I19" s="91"/>
    </row>
    <row r="20" spans="1:12" ht="21.75" customHeight="1">
      <c r="A20" s="15">
        <v>0.28055555555555556</v>
      </c>
      <c r="B20" s="6" t="s">
        <v>103</v>
      </c>
      <c r="C20" s="8" t="s">
        <v>122</v>
      </c>
      <c r="D20" s="81">
        <v>1</v>
      </c>
      <c r="E20" s="91"/>
      <c r="F20" s="65" t="s">
        <v>15</v>
      </c>
      <c r="G20" s="48" t="s">
        <v>185</v>
      </c>
      <c r="H20" s="85"/>
      <c r="I20" s="91"/>
    </row>
    <row r="21" spans="1:12" ht="21.75" customHeight="1">
      <c r="A21" s="15">
        <v>0.28125</v>
      </c>
      <c r="B21" s="6" t="s">
        <v>103</v>
      </c>
      <c r="C21" s="6" t="s">
        <v>104</v>
      </c>
      <c r="D21" s="81"/>
      <c r="E21" s="91"/>
      <c r="F21" s="69" t="s">
        <v>15</v>
      </c>
      <c r="G21" s="49" t="s">
        <v>186</v>
      </c>
      <c r="H21" s="85">
        <v>3</v>
      </c>
      <c r="I21" s="91"/>
    </row>
    <row r="22" spans="1:12" ht="21.75" customHeight="1">
      <c r="A22" s="15">
        <v>0.28402777777777777</v>
      </c>
      <c r="B22" s="6" t="s">
        <v>17</v>
      </c>
      <c r="C22" s="6" t="s">
        <v>143</v>
      </c>
      <c r="D22" s="81">
        <v>1</v>
      </c>
      <c r="E22" s="91"/>
      <c r="F22" s="65" t="s">
        <v>15</v>
      </c>
      <c r="G22" s="49" t="s">
        <v>179</v>
      </c>
      <c r="H22" s="85">
        <v>2</v>
      </c>
      <c r="I22" s="91"/>
    </row>
    <row r="23" spans="1:12" ht="21.75" customHeight="1">
      <c r="A23" s="15">
        <v>0.28541666666666665</v>
      </c>
      <c r="B23" s="6" t="s">
        <v>17</v>
      </c>
      <c r="C23" s="6" t="s">
        <v>108</v>
      </c>
      <c r="D23" s="81"/>
      <c r="E23" s="91"/>
      <c r="F23" s="65" t="s">
        <v>15</v>
      </c>
      <c r="G23" s="49" t="s">
        <v>154</v>
      </c>
      <c r="H23" s="85">
        <v>2</v>
      </c>
      <c r="I23" s="91"/>
    </row>
    <row r="24" spans="1:12" ht="21.75" customHeight="1">
      <c r="A24" s="15">
        <v>0.28611111111111115</v>
      </c>
      <c r="B24" s="6" t="s">
        <v>17</v>
      </c>
      <c r="C24" s="6" t="s">
        <v>114</v>
      </c>
      <c r="D24" s="81"/>
      <c r="E24" s="91"/>
      <c r="F24" s="65" t="s">
        <v>155</v>
      </c>
      <c r="G24" s="48" t="s">
        <v>156</v>
      </c>
      <c r="H24" s="85">
        <v>2</v>
      </c>
      <c r="I24" s="91"/>
    </row>
    <row r="25" spans="1:12" ht="21.75" customHeight="1">
      <c r="A25" s="15">
        <v>0.28750000000000003</v>
      </c>
      <c r="B25" s="1" t="s">
        <v>17</v>
      </c>
      <c r="C25" s="8" t="s">
        <v>23</v>
      </c>
      <c r="D25" s="81"/>
      <c r="E25" s="91"/>
      <c r="F25" s="69" t="s">
        <v>15</v>
      </c>
      <c r="G25" s="49" t="s">
        <v>157</v>
      </c>
      <c r="H25" s="85">
        <v>1</v>
      </c>
      <c r="I25" s="91"/>
    </row>
    <row r="26" spans="1:12" ht="21.75" customHeight="1">
      <c r="A26" s="15">
        <v>0.2902777777777778</v>
      </c>
      <c r="B26" s="1" t="s">
        <v>17</v>
      </c>
      <c r="C26" s="8" t="s">
        <v>101</v>
      </c>
      <c r="D26" s="81">
        <v>3</v>
      </c>
      <c r="E26" s="91"/>
      <c r="F26" s="65" t="s">
        <v>158</v>
      </c>
      <c r="G26" s="48" t="s">
        <v>31</v>
      </c>
      <c r="H26" s="85">
        <v>1</v>
      </c>
      <c r="I26" s="91"/>
    </row>
    <row r="27" spans="1:12" ht="27" customHeight="1">
      <c r="A27" s="15">
        <v>0.29305555555555557</v>
      </c>
      <c r="B27" s="1" t="s">
        <v>17</v>
      </c>
      <c r="C27" s="1" t="s">
        <v>18</v>
      </c>
      <c r="D27" s="81">
        <v>5</v>
      </c>
      <c r="E27" s="91"/>
      <c r="F27" s="70" t="s">
        <v>15</v>
      </c>
      <c r="G27" s="47" t="s">
        <v>159</v>
      </c>
      <c r="H27" s="85">
        <v>1</v>
      </c>
      <c r="I27" s="91"/>
    </row>
    <row r="28" spans="1:12" ht="27" customHeight="1" thickBot="1">
      <c r="A28" s="16">
        <v>0.2951388888888889</v>
      </c>
      <c r="B28" s="14" t="s">
        <v>24</v>
      </c>
      <c r="C28" s="14" t="s">
        <v>25</v>
      </c>
      <c r="D28" s="89">
        <v>2</v>
      </c>
      <c r="E28" s="92"/>
      <c r="F28" s="71" t="s">
        <v>15</v>
      </c>
      <c r="G28" s="50" t="s">
        <v>160</v>
      </c>
      <c r="H28" s="87">
        <v>2</v>
      </c>
      <c r="I28" s="92"/>
      <c r="L28"/>
    </row>
    <row r="29" spans="1:12" ht="27.75">
      <c r="A29" s="94" t="s">
        <v>144</v>
      </c>
      <c r="B29" s="94"/>
      <c r="C29" s="94"/>
      <c r="D29" s="39">
        <f>SUM(D3:D28)</f>
        <v>26</v>
      </c>
      <c r="E29" s="52"/>
      <c r="F29" s="94" t="s">
        <v>144</v>
      </c>
      <c r="G29" s="94"/>
      <c r="H29" s="39">
        <f>SUM(H3:H28)</f>
        <v>26</v>
      </c>
      <c r="I29" s="39"/>
      <c r="L29"/>
    </row>
    <row r="30" spans="1:12" ht="27.75">
      <c r="A30" s="93" t="s">
        <v>175</v>
      </c>
      <c r="B30" s="93"/>
      <c r="C30" s="93"/>
      <c r="D30" s="38" t="s">
        <v>193</v>
      </c>
      <c r="E30" s="37"/>
      <c r="F30" s="93" t="s">
        <v>145</v>
      </c>
      <c r="G30" s="93"/>
      <c r="H30" s="38" t="s">
        <v>195</v>
      </c>
      <c r="I30" s="38"/>
    </row>
    <row r="31" spans="1:12" ht="66" customHeight="1">
      <c r="C31" s="9"/>
      <c r="D31" s="9"/>
      <c r="E31" s="9"/>
      <c r="F31" s="9"/>
      <c r="G31" s="10"/>
      <c r="H31" s="11"/>
      <c r="I31" s="11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9" priority="1"/>
  </conditionalFormatting>
  <conditionalFormatting sqref="B2:E2">
    <cfRule type="duplicateValues" dxfId="8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7" zoomScale="82" zoomScaleNormal="82" workbookViewId="0">
      <selection activeCell="I29" sqref="I29"/>
    </sheetView>
  </sheetViews>
  <sheetFormatPr defaultRowHeight="16.5"/>
  <cols>
    <col min="1" max="1" width="16.75" style="4" customWidth="1"/>
    <col min="2" max="2" width="7.25" style="4" customWidth="1"/>
    <col min="3" max="3" width="30.25" style="4" customWidth="1"/>
    <col min="4" max="5" width="10.875" style="4" customWidth="1"/>
    <col min="6" max="6" width="5.125" style="4" customWidth="1"/>
    <col min="7" max="7" width="15.25" style="4" customWidth="1"/>
    <col min="8" max="8" width="7.5" style="4" customWidth="1"/>
    <col min="9" max="9" width="28.625" style="4" customWidth="1"/>
    <col min="10" max="10" width="10.375" style="4" customWidth="1"/>
    <col min="11" max="11" width="10.25" style="4" customWidth="1"/>
    <col min="12" max="12" width="14.25" style="4" customWidth="1"/>
    <col min="13" max="16384" width="9" style="4"/>
  </cols>
  <sheetData>
    <row r="1" spans="1:12">
      <c r="A1" s="3" t="s">
        <v>0</v>
      </c>
      <c r="B1" s="3" t="s">
        <v>168</v>
      </c>
      <c r="C1" s="3" t="s">
        <v>1</v>
      </c>
      <c r="D1" s="3" t="s">
        <v>133</v>
      </c>
      <c r="E1" s="3" t="s">
        <v>134</v>
      </c>
      <c r="G1" s="13" t="s">
        <v>0</v>
      </c>
      <c r="H1" s="13" t="s">
        <v>169</v>
      </c>
      <c r="I1" s="13" t="s">
        <v>1</v>
      </c>
      <c r="J1" s="13" t="s">
        <v>133</v>
      </c>
      <c r="K1" s="13" t="s">
        <v>134</v>
      </c>
    </row>
    <row r="2" spans="1:12" ht="17.25">
      <c r="A2" s="55" t="s">
        <v>84</v>
      </c>
      <c r="B2" s="26">
        <v>0.27083333333333331</v>
      </c>
      <c r="C2" s="1" t="s">
        <v>85</v>
      </c>
      <c r="D2" s="34">
        <v>2</v>
      </c>
      <c r="E2" s="34">
        <v>2</v>
      </c>
      <c r="G2" s="1" t="s">
        <v>69</v>
      </c>
      <c r="H2" s="28">
        <v>0.27083333333333331</v>
      </c>
      <c r="I2" s="13" t="s">
        <v>178</v>
      </c>
      <c r="J2" s="54"/>
      <c r="K2" s="54"/>
    </row>
    <row r="3" spans="1:12" ht="17.25">
      <c r="A3" s="55" t="s">
        <v>77</v>
      </c>
      <c r="B3" s="26">
        <v>0.27083333333333331</v>
      </c>
      <c r="C3" s="1" t="s">
        <v>78</v>
      </c>
      <c r="D3" s="34">
        <v>3</v>
      </c>
      <c r="E3" s="34">
        <v>3</v>
      </c>
      <c r="G3" s="1" t="s">
        <v>69</v>
      </c>
      <c r="H3" s="26">
        <v>0.2722222222222222</v>
      </c>
      <c r="I3" s="1" t="s">
        <v>71</v>
      </c>
      <c r="J3" s="34">
        <v>2</v>
      </c>
      <c r="K3" s="34">
        <v>2</v>
      </c>
    </row>
    <row r="4" spans="1:12" ht="17.25">
      <c r="A4" s="55" t="s">
        <v>77</v>
      </c>
      <c r="B4" s="26">
        <v>0.27152777777777776</v>
      </c>
      <c r="C4" s="1" t="s">
        <v>82</v>
      </c>
      <c r="D4" s="34">
        <v>1</v>
      </c>
      <c r="E4" s="34">
        <v>1</v>
      </c>
      <c r="G4" s="1" t="s">
        <v>69</v>
      </c>
      <c r="H4" s="26">
        <v>0.2722222222222222</v>
      </c>
      <c r="I4" s="8" t="s">
        <v>72</v>
      </c>
      <c r="J4" s="34">
        <v>1</v>
      </c>
      <c r="K4" s="34">
        <v>1</v>
      </c>
      <c r="L4" s="21"/>
    </row>
    <row r="5" spans="1:12" ht="17.25">
      <c r="A5" s="56" t="s">
        <v>77</v>
      </c>
      <c r="B5" s="26">
        <v>0.27152777777777776</v>
      </c>
      <c r="C5" s="8" t="s">
        <v>80</v>
      </c>
      <c r="D5" s="34"/>
      <c r="E5" s="34"/>
      <c r="G5" s="1" t="s">
        <v>69</v>
      </c>
      <c r="H5" s="28">
        <v>0.27361111111111108</v>
      </c>
      <c r="I5" s="8" t="s">
        <v>100</v>
      </c>
      <c r="J5" s="34">
        <v>1</v>
      </c>
      <c r="K5" s="34">
        <v>1</v>
      </c>
    </row>
    <row r="6" spans="1:12" ht="17.25">
      <c r="A6" s="56" t="s">
        <v>77</v>
      </c>
      <c r="B6" s="28">
        <v>0.2722222222222222</v>
      </c>
      <c r="C6" s="8" t="s">
        <v>86</v>
      </c>
      <c r="D6" s="34">
        <v>1</v>
      </c>
      <c r="E6" s="34">
        <v>1</v>
      </c>
      <c r="G6" s="8" t="s">
        <v>74</v>
      </c>
      <c r="H6" s="28">
        <v>0.27499999999999997</v>
      </c>
      <c r="I6" s="8" t="s">
        <v>75</v>
      </c>
      <c r="J6" s="34"/>
      <c r="K6" s="34"/>
    </row>
    <row r="7" spans="1:12" ht="17.25">
      <c r="A7" s="55" t="s">
        <v>77</v>
      </c>
      <c r="B7" s="26">
        <v>0.27291666666666664</v>
      </c>
      <c r="C7" s="1" t="s">
        <v>87</v>
      </c>
      <c r="D7" s="34"/>
      <c r="E7" s="34"/>
      <c r="F7" s="21"/>
      <c r="G7" s="8" t="s">
        <v>74</v>
      </c>
      <c r="H7" s="28">
        <v>0.27499999999999997</v>
      </c>
      <c r="I7" s="8" t="s">
        <v>139</v>
      </c>
      <c r="J7" s="34"/>
      <c r="K7" s="34"/>
    </row>
    <row r="8" spans="1:12" ht="17.25">
      <c r="A8" s="56" t="s">
        <v>77</v>
      </c>
      <c r="B8" s="28">
        <v>0.27361111111111108</v>
      </c>
      <c r="C8" s="8" t="s">
        <v>96</v>
      </c>
      <c r="D8" s="34">
        <v>3</v>
      </c>
      <c r="E8" s="34">
        <v>3</v>
      </c>
      <c r="G8" s="1" t="s">
        <v>69</v>
      </c>
      <c r="H8" s="26">
        <v>0.27708333333333335</v>
      </c>
      <c r="I8" s="1" t="s">
        <v>70</v>
      </c>
      <c r="J8" s="34">
        <v>1</v>
      </c>
      <c r="K8" s="34">
        <v>1</v>
      </c>
    </row>
    <row r="9" spans="1:12" ht="17.25">
      <c r="A9" s="1" t="s">
        <v>77</v>
      </c>
      <c r="B9" s="26">
        <v>0.27777777777777779</v>
      </c>
      <c r="C9" s="1" t="s">
        <v>81</v>
      </c>
      <c r="D9" s="61">
        <v>1</v>
      </c>
      <c r="E9" s="61">
        <v>1</v>
      </c>
      <c r="G9" s="1" t="s">
        <v>69</v>
      </c>
      <c r="H9" s="26">
        <v>0.27777777777777779</v>
      </c>
      <c r="I9" s="8" t="s">
        <v>76</v>
      </c>
      <c r="J9" s="34"/>
      <c r="K9" s="34"/>
    </row>
    <row r="10" spans="1:12" ht="33">
      <c r="A10" s="1" t="s">
        <v>77</v>
      </c>
      <c r="B10" s="26">
        <v>0.27847222222222223</v>
      </c>
      <c r="C10" s="1" t="s">
        <v>79</v>
      </c>
      <c r="D10" s="34"/>
      <c r="E10" s="34"/>
      <c r="F10" s="21"/>
      <c r="G10" s="1" t="s">
        <v>69</v>
      </c>
      <c r="H10" s="26">
        <v>0.27847222222222223</v>
      </c>
      <c r="I10" s="8" t="s">
        <v>73</v>
      </c>
      <c r="J10" s="34"/>
      <c r="K10" s="34"/>
      <c r="L10" s="21" t="s">
        <v>146</v>
      </c>
    </row>
    <row r="11" spans="1:12" ht="17.25">
      <c r="A11" s="6" t="s">
        <v>77</v>
      </c>
      <c r="B11" s="33">
        <v>0.27986111111111112</v>
      </c>
      <c r="C11" s="5" t="s">
        <v>102</v>
      </c>
      <c r="D11" s="34">
        <v>1</v>
      </c>
      <c r="E11" s="34">
        <v>1</v>
      </c>
      <c r="G11" s="8" t="s">
        <v>88</v>
      </c>
      <c r="H11" s="28">
        <v>0.28125</v>
      </c>
      <c r="I11" s="8" t="s">
        <v>90</v>
      </c>
      <c r="J11" s="53">
        <v>6</v>
      </c>
      <c r="K11" s="53">
        <v>6</v>
      </c>
    </row>
    <row r="12" spans="1:12" ht="33">
      <c r="A12" s="8" t="s">
        <v>77</v>
      </c>
      <c r="B12" s="28">
        <v>0.28055555555555556</v>
      </c>
      <c r="C12" s="8" t="s">
        <v>83</v>
      </c>
      <c r="D12" s="34">
        <v>1</v>
      </c>
      <c r="E12" s="34">
        <v>1</v>
      </c>
      <c r="G12" s="8" t="s">
        <v>88</v>
      </c>
      <c r="H12" s="28">
        <v>0.28194444444444444</v>
      </c>
      <c r="I12" s="1" t="s">
        <v>89</v>
      </c>
      <c r="J12" s="34">
        <v>9</v>
      </c>
      <c r="K12" s="34">
        <v>9</v>
      </c>
      <c r="L12" s="21" t="s">
        <v>147</v>
      </c>
    </row>
    <row r="13" spans="1:12" ht="33">
      <c r="A13" s="98" t="s">
        <v>135</v>
      </c>
      <c r="B13" s="99"/>
      <c r="C13" s="100"/>
      <c r="D13" s="12">
        <f>SUM(D2:D12)</f>
        <v>13</v>
      </c>
      <c r="E13" s="12">
        <f>SUM(E2:E12)</f>
        <v>13</v>
      </c>
      <c r="G13" s="1" t="s">
        <v>88</v>
      </c>
      <c r="H13" s="26">
        <v>0.28263888888888888</v>
      </c>
      <c r="I13" s="1" t="s">
        <v>189</v>
      </c>
      <c r="J13" s="34">
        <v>6</v>
      </c>
      <c r="K13" s="34">
        <v>6</v>
      </c>
      <c r="L13" s="21" t="s">
        <v>148</v>
      </c>
    </row>
    <row r="14" spans="1:12" ht="21">
      <c r="A14" s="97" t="s">
        <v>173</v>
      </c>
      <c r="B14" s="97"/>
      <c r="C14" s="97"/>
      <c r="D14" s="36" t="s">
        <v>200</v>
      </c>
      <c r="E14" s="36" t="s">
        <v>201</v>
      </c>
      <c r="G14" s="8" t="s">
        <v>88</v>
      </c>
      <c r="H14" s="28">
        <v>0.28333333333333333</v>
      </c>
      <c r="I14" s="8" t="s">
        <v>92</v>
      </c>
      <c r="J14" s="34">
        <v>2</v>
      </c>
      <c r="K14" s="34">
        <v>2</v>
      </c>
      <c r="L14" s="21"/>
    </row>
    <row r="15" spans="1:12" ht="17.25">
      <c r="C15" s="9"/>
      <c r="G15" s="1" t="s">
        <v>88</v>
      </c>
      <c r="H15" s="26">
        <v>0.28402777777777777</v>
      </c>
      <c r="I15" s="1" t="s">
        <v>91</v>
      </c>
      <c r="J15" s="34">
        <v>10</v>
      </c>
      <c r="K15" s="34">
        <v>10</v>
      </c>
    </row>
    <row r="16" spans="1:12" ht="17.25">
      <c r="G16" s="1" t="s">
        <v>88</v>
      </c>
      <c r="H16" s="26">
        <v>0.28472222222222221</v>
      </c>
      <c r="I16" s="8" t="s">
        <v>93</v>
      </c>
      <c r="J16" s="34">
        <v>8</v>
      </c>
      <c r="K16" s="34">
        <v>8</v>
      </c>
    </row>
    <row r="17" spans="7:12" ht="17.25">
      <c r="G17" s="1" t="s">
        <v>88</v>
      </c>
      <c r="H17" s="26">
        <v>0.28680555555555554</v>
      </c>
      <c r="I17" s="1" t="s">
        <v>98</v>
      </c>
      <c r="J17" s="34"/>
      <c r="K17" s="34"/>
      <c r="L17" s="21"/>
    </row>
    <row r="18" spans="7:12" ht="17.25">
      <c r="G18" s="1" t="s">
        <v>88</v>
      </c>
      <c r="H18" s="26">
        <v>0.28750000000000003</v>
      </c>
      <c r="I18" s="1" t="s">
        <v>97</v>
      </c>
      <c r="J18" s="34">
        <v>5</v>
      </c>
      <c r="K18" s="34">
        <v>5</v>
      </c>
      <c r="L18" s="21"/>
    </row>
    <row r="19" spans="7:12" ht="17.25">
      <c r="G19" s="1" t="s">
        <v>88</v>
      </c>
      <c r="H19" s="26">
        <v>0.28888888888888892</v>
      </c>
      <c r="I19" s="1" t="s">
        <v>94</v>
      </c>
      <c r="J19" s="34"/>
      <c r="K19" s="34"/>
    </row>
    <row r="20" spans="7:12" ht="17.25">
      <c r="G20" s="8" t="s">
        <v>88</v>
      </c>
      <c r="H20" s="28">
        <v>0.28958333333333336</v>
      </c>
      <c r="I20" s="8" t="s">
        <v>95</v>
      </c>
      <c r="J20" s="34">
        <v>1</v>
      </c>
      <c r="K20" s="34">
        <v>1</v>
      </c>
    </row>
    <row r="21" spans="7:12" ht="21">
      <c r="G21" s="101" t="s">
        <v>135</v>
      </c>
      <c r="H21" s="101"/>
      <c r="I21" s="101"/>
      <c r="J21" s="12">
        <f>SUM(J2:J20)</f>
        <v>52</v>
      </c>
      <c r="K21" s="12">
        <f>SUM(K2:K20)</f>
        <v>52</v>
      </c>
    </row>
    <row r="22" spans="7:12" ht="21">
      <c r="G22" s="97" t="s">
        <v>173</v>
      </c>
      <c r="H22" s="97"/>
      <c r="I22" s="97"/>
      <c r="J22" s="36" t="s">
        <v>202</v>
      </c>
      <c r="K22" s="36" t="s">
        <v>203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7" priority="38"/>
  </conditionalFormatting>
  <conditionalFormatting sqref="G1:K1 I2">
    <cfRule type="duplicateValues" dxfId="6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F21" sqref="F21"/>
    </sheetView>
  </sheetViews>
  <sheetFormatPr defaultRowHeight="16.5"/>
  <cols>
    <col min="1" max="1" width="17.375" style="4" customWidth="1"/>
    <col min="2" max="2" width="9.5" style="4" customWidth="1"/>
    <col min="3" max="3" width="35.5" style="4" customWidth="1"/>
    <col min="4" max="4" width="10.875" style="4" customWidth="1"/>
    <col min="5" max="5" width="11" style="4" customWidth="1"/>
    <col min="6" max="6" width="6.375" style="40" customWidth="1"/>
    <col min="7" max="7" width="7.25" style="40" customWidth="1"/>
    <col min="8" max="8" width="8.125" style="40" customWidth="1"/>
    <col min="9" max="9" width="14.75" style="40" customWidth="1"/>
    <col min="10" max="16384" width="9" style="4"/>
  </cols>
  <sheetData>
    <row r="1" spans="1:11">
      <c r="A1" s="13" t="s">
        <v>0</v>
      </c>
      <c r="B1" s="13" t="s">
        <v>169</v>
      </c>
      <c r="C1" s="13" t="s">
        <v>1</v>
      </c>
      <c r="D1" s="13" t="s">
        <v>136</v>
      </c>
      <c r="E1" s="3" t="s">
        <v>137</v>
      </c>
      <c r="F1" s="41"/>
      <c r="G1" s="41"/>
      <c r="H1" s="41"/>
      <c r="I1" s="41"/>
    </row>
    <row r="2" spans="1:11" ht="27.75" customHeight="1">
      <c r="A2" s="73" t="s">
        <v>36</v>
      </c>
      <c r="B2" s="72">
        <v>0.26944444444444443</v>
      </c>
      <c r="C2" s="1" t="s">
        <v>45</v>
      </c>
      <c r="D2" s="34">
        <v>2</v>
      </c>
      <c r="E2" s="34">
        <v>2</v>
      </c>
      <c r="F2" s="42"/>
      <c r="G2" s="42"/>
      <c r="H2" s="41"/>
      <c r="I2" s="43"/>
    </row>
    <row r="3" spans="1:11" ht="33.75" customHeight="1">
      <c r="A3" s="73" t="s">
        <v>34</v>
      </c>
      <c r="B3" s="72">
        <v>0.27152777777777776</v>
      </c>
      <c r="C3" s="1" t="s">
        <v>35</v>
      </c>
      <c r="D3" s="34">
        <v>7</v>
      </c>
      <c r="E3" s="34">
        <v>7</v>
      </c>
      <c r="F3" s="42"/>
      <c r="G3" s="42"/>
      <c r="H3" s="41"/>
      <c r="I3" s="43"/>
    </row>
    <row r="4" spans="1:11" ht="33.75" customHeight="1">
      <c r="A4" s="73" t="s">
        <v>36</v>
      </c>
      <c r="B4" s="72">
        <v>0.27291666666666664</v>
      </c>
      <c r="C4" s="1" t="s">
        <v>37</v>
      </c>
      <c r="D4" s="34">
        <v>1</v>
      </c>
      <c r="E4" s="34">
        <v>1</v>
      </c>
      <c r="F4" s="42"/>
      <c r="G4" s="42"/>
      <c r="H4" s="41"/>
      <c r="I4" s="43"/>
    </row>
    <row r="5" spans="1:11" ht="33.75" customHeight="1">
      <c r="A5" s="73" t="s">
        <v>36</v>
      </c>
      <c r="B5" s="72">
        <v>0.27361111111111108</v>
      </c>
      <c r="C5" s="1" t="s">
        <v>41</v>
      </c>
      <c r="D5" s="34">
        <v>2</v>
      </c>
      <c r="E5" s="34">
        <v>2</v>
      </c>
      <c r="F5" s="42"/>
      <c r="G5" s="42"/>
      <c r="H5" s="41"/>
      <c r="I5" s="43"/>
    </row>
    <row r="6" spans="1:11" ht="33.75" customHeight="1">
      <c r="A6" s="73" t="s">
        <v>36</v>
      </c>
      <c r="B6" s="72">
        <v>0.27499999999999997</v>
      </c>
      <c r="C6" s="1" t="s">
        <v>120</v>
      </c>
      <c r="D6" s="75"/>
      <c r="E6" s="75"/>
      <c r="F6" s="42"/>
      <c r="G6" s="42"/>
      <c r="H6" s="41"/>
      <c r="I6" s="43"/>
    </row>
    <row r="7" spans="1:11" ht="33.75" customHeight="1">
      <c r="A7" s="73" t="s">
        <v>38</v>
      </c>
      <c r="B7" s="72">
        <v>0.27638888888888885</v>
      </c>
      <c r="C7" s="1" t="s">
        <v>39</v>
      </c>
      <c r="D7" s="34">
        <v>2</v>
      </c>
      <c r="E7" s="34">
        <v>2</v>
      </c>
      <c r="F7" s="42"/>
      <c r="G7" s="42"/>
      <c r="H7" s="41"/>
      <c r="I7" s="43"/>
    </row>
    <row r="8" spans="1:11" ht="33.75" customHeight="1">
      <c r="A8" s="73" t="s">
        <v>32</v>
      </c>
      <c r="B8" s="72">
        <v>0.27708333333333335</v>
      </c>
      <c r="C8" s="1" t="s">
        <v>47</v>
      </c>
      <c r="D8" s="34">
        <v>2</v>
      </c>
      <c r="E8" s="34">
        <v>2</v>
      </c>
      <c r="F8" s="42"/>
      <c r="G8" s="42"/>
      <c r="H8" s="41"/>
      <c r="I8" s="43"/>
      <c r="K8" s="40"/>
    </row>
    <row r="9" spans="1:11" ht="33.75" customHeight="1">
      <c r="A9" s="73" t="s">
        <v>32</v>
      </c>
      <c r="B9" s="72">
        <v>0.27777777777777779</v>
      </c>
      <c r="C9" s="1" t="s">
        <v>40</v>
      </c>
      <c r="D9" s="34">
        <v>1</v>
      </c>
      <c r="E9" s="34">
        <v>1</v>
      </c>
      <c r="F9" s="42"/>
      <c r="G9" s="42"/>
      <c r="H9" s="41"/>
      <c r="I9" s="43"/>
    </row>
    <row r="10" spans="1:11" ht="33.75" customHeight="1">
      <c r="A10" s="73" t="s">
        <v>38</v>
      </c>
      <c r="B10" s="72">
        <v>0.27847222222222223</v>
      </c>
      <c r="C10" s="1" t="s">
        <v>44</v>
      </c>
      <c r="D10" s="34"/>
      <c r="E10" s="34"/>
      <c r="F10" s="42"/>
      <c r="G10" s="42"/>
      <c r="H10" s="44"/>
      <c r="I10" s="43"/>
    </row>
    <row r="11" spans="1:11" ht="33.75" customHeight="1">
      <c r="A11" s="73" t="s">
        <v>32</v>
      </c>
      <c r="B11" s="72">
        <v>0.27916666666666667</v>
      </c>
      <c r="C11" s="1" t="s">
        <v>46</v>
      </c>
      <c r="D11" s="34">
        <v>3</v>
      </c>
      <c r="E11" s="34">
        <v>3</v>
      </c>
      <c r="F11" s="42"/>
      <c r="G11" s="42"/>
      <c r="H11" s="41"/>
      <c r="I11" s="43"/>
    </row>
    <row r="12" spans="1:11" ht="33.75" customHeight="1">
      <c r="A12" s="73" t="s">
        <v>32</v>
      </c>
      <c r="B12" s="72">
        <v>0.28055555555555556</v>
      </c>
      <c r="C12" s="1" t="s">
        <v>42</v>
      </c>
      <c r="D12" s="34">
        <v>7</v>
      </c>
      <c r="E12" s="34">
        <v>7</v>
      </c>
      <c r="F12" s="42"/>
      <c r="G12" s="42"/>
      <c r="H12" s="41"/>
      <c r="I12" s="43"/>
    </row>
    <row r="13" spans="1:11" ht="33.75" customHeight="1">
      <c r="A13" s="73" t="s">
        <v>43</v>
      </c>
      <c r="B13" s="72">
        <v>0.28194444444444444</v>
      </c>
      <c r="C13" s="1" t="s">
        <v>51</v>
      </c>
      <c r="D13" s="34">
        <v>1</v>
      </c>
      <c r="E13" s="34">
        <v>1</v>
      </c>
      <c r="F13" s="42"/>
      <c r="G13" s="42"/>
      <c r="H13" s="41"/>
      <c r="I13" s="43"/>
    </row>
    <row r="14" spans="1:11" ht="33.75" customHeight="1">
      <c r="A14" s="73" t="s">
        <v>48</v>
      </c>
      <c r="B14" s="72">
        <v>0.28263888888888888</v>
      </c>
      <c r="C14" s="1" t="s">
        <v>121</v>
      </c>
      <c r="D14" s="34"/>
      <c r="E14" s="34"/>
      <c r="F14" s="41"/>
      <c r="G14" s="41"/>
      <c r="H14" s="41"/>
      <c r="I14" s="43"/>
    </row>
    <row r="15" spans="1:11" ht="33.75" customHeight="1">
      <c r="A15" s="73" t="s">
        <v>49</v>
      </c>
      <c r="B15" s="72">
        <v>0.28333333333333333</v>
      </c>
      <c r="C15" s="1" t="s">
        <v>50</v>
      </c>
      <c r="D15" s="34">
        <v>2</v>
      </c>
      <c r="E15" s="34">
        <v>2</v>
      </c>
      <c r="F15" s="41"/>
      <c r="G15" s="41"/>
      <c r="H15" s="41"/>
      <c r="I15" s="43"/>
    </row>
    <row r="16" spans="1:11" ht="27.75" customHeight="1">
      <c r="A16" s="73" t="s">
        <v>32</v>
      </c>
      <c r="B16" s="72">
        <v>0.28402777777777777</v>
      </c>
      <c r="C16" s="1" t="s">
        <v>33</v>
      </c>
      <c r="D16" s="34">
        <v>6</v>
      </c>
      <c r="E16" s="34">
        <v>6</v>
      </c>
      <c r="I16" s="45"/>
    </row>
    <row r="17" spans="1:5" ht="21">
      <c r="A17" s="74"/>
      <c r="B17" s="102" t="s">
        <v>174</v>
      </c>
      <c r="C17" s="103"/>
      <c r="D17" s="35">
        <f>SUM(D2:D16)</f>
        <v>36</v>
      </c>
      <c r="E17" s="35">
        <f>SUM(E2:E16)</f>
        <v>36</v>
      </c>
    </row>
    <row r="18" spans="1:5" ht="21">
      <c r="A18" s="74"/>
      <c r="B18" s="102" t="s">
        <v>173</v>
      </c>
      <c r="C18" s="103"/>
      <c r="D18" s="46" t="s">
        <v>204</v>
      </c>
      <c r="E18" s="36" t="s">
        <v>205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5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G7" sqref="G7"/>
    </sheetView>
  </sheetViews>
  <sheetFormatPr defaultRowHeight="16.5"/>
  <cols>
    <col min="1" max="1" width="21.75" style="4" customWidth="1"/>
    <col min="2" max="2" width="9.375" style="4" customWidth="1"/>
    <col min="3" max="3" width="30" style="4" customWidth="1"/>
    <col min="4" max="5" width="11.25" style="4" customWidth="1"/>
    <col min="6" max="6" width="15.375" style="4" customWidth="1"/>
    <col min="7" max="7" width="18.125" style="4" customWidth="1"/>
    <col min="8" max="16384" width="9" style="4"/>
  </cols>
  <sheetData>
    <row r="1" spans="1:6" ht="38.25">
      <c r="A1" s="105" t="s">
        <v>208</v>
      </c>
      <c r="B1" s="105"/>
      <c r="C1" s="105"/>
      <c r="D1" s="105"/>
      <c r="E1" s="105"/>
    </row>
    <row r="2" spans="1:6">
      <c r="A2" s="13" t="s">
        <v>0</v>
      </c>
      <c r="B2" s="13" t="s">
        <v>169</v>
      </c>
      <c r="C2" s="13" t="s">
        <v>1</v>
      </c>
      <c r="D2" s="13" t="s">
        <v>136</v>
      </c>
      <c r="E2" s="13" t="s">
        <v>138</v>
      </c>
    </row>
    <row r="3" spans="1:6" ht="30.75" customHeight="1">
      <c r="A3" s="1" t="s">
        <v>59</v>
      </c>
      <c r="B3" s="26">
        <v>0.2638888888888889</v>
      </c>
      <c r="C3" s="3" t="s">
        <v>141</v>
      </c>
      <c r="D3" s="34"/>
      <c r="E3" s="34"/>
    </row>
    <row r="4" spans="1:6" ht="27.75" customHeight="1">
      <c r="A4" s="1" t="s">
        <v>59</v>
      </c>
      <c r="B4" s="26">
        <v>0.26597222222222222</v>
      </c>
      <c r="C4" s="1" t="s">
        <v>60</v>
      </c>
      <c r="D4" s="34">
        <v>2</v>
      </c>
      <c r="E4" s="34">
        <v>2</v>
      </c>
      <c r="F4" s="21"/>
    </row>
    <row r="5" spans="1:6" ht="27.75" customHeight="1">
      <c r="A5" s="1" t="s">
        <v>59</v>
      </c>
      <c r="B5" s="26">
        <v>0.27083333333333331</v>
      </c>
      <c r="C5" s="1" t="s">
        <v>58</v>
      </c>
      <c r="D5" s="34">
        <v>4</v>
      </c>
      <c r="E5" s="34">
        <v>4</v>
      </c>
      <c r="F5" s="21"/>
    </row>
    <row r="6" spans="1:6" ht="27.75" customHeight="1">
      <c r="A6" s="1" t="s">
        <v>59</v>
      </c>
      <c r="B6" s="26">
        <v>0.2722222222222222</v>
      </c>
      <c r="C6" s="1" t="s">
        <v>165</v>
      </c>
      <c r="D6" s="34">
        <v>1</v>
      </c>
      <c r="E6" s="34">
        <v>1</v>
      </c>
      <c r="F6" s="21"/>
    </row>
    <row r="7" spans="1:6" ht="27.75" customHeight="1">
      <c r="A7" s="1" t="s">
        <v>52</v>
      </c>
      <c r="B7" s="26">
        <v>0.27361111111111108</v>
      </c>
      <c r="C7" s="1" t="s">
        <v>64</v>
      </c>
      <c r="D7" s="34">
        <v>1</v>
      </c>
      <c r="E7" s="34">
        <v>1</v>
      </c>
      <c r="F7" s="21"/>
    </row>
    <row r="8" spans="1:6" ht="27.75" customHeight="1">
      <c r="A8" s="1" t="s">
        <v>52</v>
      </c>
      <c r="B8" s="26">
        <v>0.27708333333333335</v>
      </c>
      <c r="C8" s="1" t="s">
        <v>62</v>
      </c>
      <c r="D8" s="34">
        <v>1</v>
      </c>
      <c r="E8" s="34">
        <v>1</v>
      </c>
      <c r="F8" s="21"/>
    </row>
    <row r="9" spans="1:6" ht="27.75" customHeight="1">
      <c r="A9" s="1" t="s">
        <v>52</v>
      </c>
      <c r="B9" s="26">
        <v>0.27847222222222223</v>
      </c>
      <c r="C9" s="1" t="s">
        <v>61</v>
      </c>
      <c r="D9" s="34">
        <v>1</v>
      </c>
      <c r="E9" s="34">
        <v>1</v>
      </c>
      <c r="F9" s="21"/>
    </row>
    <row r="10" spans="1:6" ht="27.75" customHeight="1">
      <c r="A10" s="1" t="s">
        <v>68</v>
      </c>
      <c r="B10" s="26">
        <v>0.27986111111111112</v>
      </c>
      <c r="C10" s="1" t="s">
        <v>65</v>
      </c>
      <c r="D10" s="34">
        <v>10</v>
      </c>
      <c r="E10" s="34">
        <v>10</v>
      </c>
      <c r="F10" s="21"/>
    </row>
    <row r="11" spans="1:6" ht="27.75" customHeight="1">
      <c r="A11" s="1" t="s">
        <v>52</v>
      </c>
      <c r="B11" s="26">
        <v>0.28125</v>
      </c>
      <c r="C11" s="1" t="s">
        <v>63</v>
      </c>
      <c r="D11" s="34">
        <v>5</v>
      </c>
      <c r="E11" s="34">
        <v>5</v>
      </c>
      <c r="F11" s="21"/>
    </row>
    <row r="12" spans="1:6" ht="27.75" customHeight="1">
      <c r="A12" s="1" t="s">
        <v>52</v>
      </c>
      <c r="B12" s="26">
        <v>0.28263888888888888</v>
      </c>
      <c r="C12" s="1" t="s">
        <v>55</v>
      </c>
      <c r="D12" s="34"/>
      <c r="E12" s="34"/>
      <c r="F12" s="21"/>
    </row>
    <row r="13" spans="1:6" ht="27.75" customHeight="1">
      <c r="A13" s="1" t="s">
        <v>52</v>
      </c>
      <c r="B13" s="26">
        <v>0.28402777777777777</v>
      </c>
      <c r="C13" s="1" t="s">
        <v>57</v>
      </c>
      <c r="D13" s="34">
        <v>2</v>
      </c>
      <c r="E13" s="34">
        <v>2</v>
      </c>
      <c r="F13" s="21"/>
    </row>
    <row r="14" spans="1:6" ht="36" customHeight="1">
      <c r="A14" s="1" t="s">
        <v>53</v>
      </c>
      <c r="B14" s="26">
        <v>0.28472222222222221</v>
      </c>
      <c r="C14" s="1" t="s">
        <v>54</v>
      </c>
      <c r="D14" s="34">
        <v>8</v>
      </c>
      <c r="E14" s="34">
        <v>8</v>
      </c>
      <c r="F14" s="21"/>
    </row>
    <row r="15" spans="1:6" ht="28.5" customHeight="1">
      <c r="A15" s="1" t="s">
        <v>53</v>
      </c>
      <c r="B15" s="26">
        <v>0.28611111111111115</v>
      </c>
      <c r="C15" s="1" t="s">
        <v>67</v>
      </c>
      <c r="D15" s="34">
        <v>3</v>
      </c>
      <c r="E15" s="34">
        <v>3</v>
      </c>
      <c r="F15" s="21"/>
    </row>
    <row r="16" spans="1:6" ht="35.25" customHeight="1">
      <c r="A16" s="1" t="s">
        <v>53</v>
      </c>
      <c r="B16" s="26">
        <v>0.28819444444444448</v>
      </c>
      <c r="C16" s="1" t="s">
        <v>66</v>
      </c>
      <c r="D16" s="34">
        <v>4</v>
      </c>
      <c r="E16" s="34">
        <v>4</v>
      </c>
      <c r="F16" s="21" t="s">
        <v>149</v>
      </c>
    </row>
    <row r="17" spans="1:5" ht="27.75" customHeight="1">
      <c r="A17" s="1" t="s">
        <v>53</v>
      </c>
      <c r="B17" s="26">
        <v>0.29166666666666669</v>
      </c>
      <c r="C17" s="1" t="s">
        <v>56</v>
      </c>
      <c r="D17" s="34">
        <v>2</v>
      </c>
      <c r="E17" s="34">
        <v>2</v>
      </c>
    </row>
    <row r="18" spans="1:5" ht="25.5">
      <c r="A18" s="104" t="s">
        <v>176</v>
      </c>
      <c r="B18" s="104"/>
      <c r="C18" s="104"/>
      <c r="D18" s="35">
        <f>SUM(D3:D17)</f>
        <v>44</v>
      </c>
      <c r="E18" s="35">
        <f>SUM(E3:E17)</f>
        <v>44</v>
      </c>
    </row>
    <row r="19" spans="1:5" ht="25.5">
      <c r="A19" s="104" t="s">
        <v>177</v>
      </c>
      <c r="B19" s="104"/>
      <c r="C19" s="104"/>
      <c r="D19" s="35" t="s">
        <v>207</v>
      </c>
      <c r="E19" s="35" t="s">
        <v>207</v>
      </c>
    </row>
  </sheetData>
  <autoFilter ref="A2:E18">
    <sortState ref="A2:N49">
      <sortCondition descending="1" ref="A1"/>
    </sortState>
  </autoFilter>
  <mergeCells count="3">
    <mergeCell ref="A19:C19"/>
    <mergeCell ref="A18:C18"/>
    <mergeCell ref="A1:E1"/>
  </mergeCells>
  <phoneticPr fontId="2" type="noConversion"/>
  <conditionalFormatting sqref="A2:E2 C3">
    <cfRule type="duplicateValues" dxfId="4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H13" sqref="H13"/>
    </sheetView>
  </sheetViews>
  <sheetFormatPr defaultRowHeight="16.5"/>
  <cols>
    <col min="1" max="1" width="13.25" style="4" customWidth="1"/>
    <col min="2" max="2" width="10.375" style="4" customWidth="1"/>
    <col min="3" max="3" width="28.375" style="4" customWidth="1"/>
    <col min="4" max="4" width="11.625" style="4" customWidth="1"/>
    <col min="5" max="5" width="11.375" style="4" customWidth="1"/>
    <col min="6" max="6" width="16.125" style="4" customWidth="1"/>
    <col min="7" max="16384" width="9" style="4"/>
  </cols>
  <sheetData>
    <row r="1" spans="1:6">
      <c r="A1" s="23" t="s">
        <v>0</v>
      </c>
      <c r="B1" s="27" t="s">
        <v>169</v>
      </c>
      <c r="C1" s="24" t="s">
        <v>1</v>
      </c>
      <c r="D1" s="25" t="s">
        <v>136</v>
      </c>
      <c r="E1" s="13" t="s">
        <v>134</v>
      </c>
    </row>
    <row r="2" spans="1:6" ht="38.25" customHeight="1">
      <c r="A2" s="1" t="s">
        <v>2</v>
      </c>
      <c r="B2" s="26">
        <v>0.26944444444444443</v>
      </c>
      <c r="C2" s="1" t="s">
        <v>8</v>
      </c>
      <c r="D2" s="34">
        <v>1</v>
      </c>
      <c r="E2" s="34">
        <v>1</v>
      </c>
      <c r="F2" s="19" t="s">
        <v>150</v>
      </c>
    </row>
    <row r="3" spans="1:6" ht="24.75" customHeight="1">
      <c r="A3" s="1" t="s">
        <v>2</v>
      </c>
      <c r="B3" s="26">
        <v>0.27013888888888887</v>
      </c>
      <c r="C3" s="1" t="s">
        <v>125</v>
      </c>
      <c r="D3" s="34"/>
      <c r="E3" s="34"/>
    </row>
    <row r="4" spans="1:6" ht="24.75" customHeight="1">
      <c r="A4" s="1" t="s">
        <v>2</v>
      </c>
      <c r="B4" s="26">
        <v>0.27083333333333331</v>
      </c>
      <c r="C4" s="1" t="s">
        <v>5</v>
      </c>
      <c r="D4" s="34"/>
      <c r="E4" s="34"/>
    </row>
    <row r="5" spans="1:6" ht="24.75" customHeight="1">
      <c r="A5" s="1" t="s">
        <v>2</v>
      </c>
      <c r="B5" s="26">
        <v>0.2722222222222222</v>
      </c>
      <c r="C5" s="1" t="s">
        <v>187</v>
      </c>
      <c r="D5" s="34"/>
      <c r="E5" s="34"/>
    </row>
    <row r="6" spans="1:6" ht="24.75" customHeight="1">
      <c r="A6" s="1" t="s">
        <v>4</v>
      </c>
      <c r="B6" s="26">
        <v>0.27499999999999997</v>
      </c>
      <c r="C6" s="1" t="s">
        <v>112</v>
      </c>
      <c r="D6" s="34">
        <v>1</v>
      </c>
      <c r="E6" s="34">
        <v>1</v>
      </c>
    </row>
    <row r="7" spans="1:6" ht="24.75" customHeight="1">
      <c r="A7" s="1" t="s">
        <v>4</v>
      </c>
      <c r="B7" s="26">
        <v>0.27569444444444446</v>
      </c>
      <c r="C7" s="1" t="s">
        <v>7</v>
      </c>
      <c r="D7" s="34">
        <v>2</v>
      </c>
      <c r="E7" s="34">
        <v>2</v>
      </c>
    </row>
    <row r="8" spans="1:6" ht="24.75" customHeight="1">
      <c r="A8" s="1" t="s">
        <v>4</v>
      </c>
      <c r="B8" s="26">
        <v>0.27638888888888885</v>
      </c>
      <c r="C8" s="1" t="s">
        <v>9</v>
      </c>
      <c r="D8" s="34">
        <v>1</v>
      </c>
      <c r="E8" s="34">
        <v>1</v>
      </c>
    </row>
    <row r="9" spans="1:6" ht="24.75" customHeight="1">
      <c r="A9" s="1" t="s">
        <v>4</v>
      </c>
      <c r="B9" s="26">
        <v>0.27708333333333335</v>
      </c>
      <c r="C9" s="1" t="s">
        <v>126</v>
      </c>
      <c r="D9" s="34"/>
      <c r="E9" s="34"/>
    </row>
    <row r="10" spans="1:6" ht="24.75" customHeight="1">
      <c r="A10" s="1" t="s">
        <v>4</v>
      </c>
      <c r="B10" s="26">
        <v>0.27777777777777779</v>
      </c>
      <c r="C10" s="1" t="s">
        <v>109</v>
      </c>
      <c r="D10" s="1"/>
      <c r="E10" s="1"/>
    </row>
    <row r="11" spans="1:6" ht="24.75" customHeight="1">
      <c r="A11" s="1" t="s">
        <v>106</v>
      </c>
      <c r="B11" s="26">
        <v>0.27986111111111112</v>
      </c>
      <c r="C11" s="1" t="s">
        <v>107</v>
      </c>
      <c r="D11" s="34"/>
      <c r="E11" s="34"/>
    </row>
    <row r="12" spans="1:6" ht="24.75" customHeight="1">
      <c r="A12" s="1" t="s">
        <v>4</v>
      </c>
      <c r="B12" s="26">
        <v>0.28125</v>
      </c>
      <c r="C12" s="1" t="s">
        <v>6</v>
      </c>
      <c r="D12" s="34">
        <v>1</v>
      </c>
      <c r="E12" s="34">
        <v>1</v>
      </c>
    </row>
    <row r="13" spans="1:6" ht="24.75" customHeight="1">
      <c r="A13" s="1" t="s">
        <v>4</v>
      </c>
      <c r="B13" s="26">
        <v>0.28194444444444444</v>
      </c>
      <c r="C13" s="1" t="s">
        <v>180</v>
      </c>
      <c r="D13" s="34">
        <v>1</v>
      </c>
      <c r="E13" s="34">
        <v>1</v>
      </c>
    </row>
    <row r="14" spans="1:6" ht="24.75" customHeight="1">
      <c r="A14" s="1" t="s">
        <v>4</v>
      </c>
      <c r="B14" s="26">
        <v>0.28333333333333333</v>
      </c>
      <c r="C14" s="1" t="s">
        <v>117</v>
      </c>
      <c r="D14" s="34">
        <v>1</v>
      </c>
      <c r="E14" s="34">
        <v>1</v>
      </c>
    </row>
    <row r="15" spans="1:6" ht="24.75" customHeight="1">
      <c r="A15" s="1" t="s">
        <v>4</v>
      </c>
      <c r="B15" s="26">
        <v>0.28472222222222221</v>
      </c>
      <c r="C15" s="1" t="s">
        <v>99</v>
      </c>
      <c r="D15" s="34">
        <v>2</v>
      </c>
      <c r="E15" s="34">
        <v>2</v>
      </c>
    </row>
    <row r="16" spans="1:6" ht="24.75" customHeight="1">
      <c r="A16" s="1" t="s">
        <v>2</v>
      </c>
      <c r="B16" s="26">
        <v>0.28541666666666665</v>
      </c>
      <c r="C16" s="1" t="s">
        <v>115</v>
      </c>
      <c r="D16" s="34"/>
      <c r="E16" s="34"/>
    </row>
    <row r="17" spans="1:5" ht="17.25">
      <c r="A17" s="1" t="s">
        <v>2</v>
      </c>
      <c r="B17" s="26">
        <v>0.28541666666666665</v>
      </c>
      <c r="C17" s="1" t="s">
        <v>3</v>
      </c>
      <c r="D17" s="34">
        <v>1</v>
      </c>
      <c r="E17" s="34">
        <v>1</v>
      </c>
    </row>
    <row r="18" spans="1:5" ht="25.5">
      <c r="A18" s="104" t="s">
        <v>176</v>
      </c>
      <c r="B18" s="104"/>
      <c r="C18" s="104"/>
      <c r="D18" s="35">
        <f>SUM(D2:D17)</f>
        <v>11</v>
      </c>
      <c r="E18" s="35">
        <f>SUM(E2:E17)</f>
        <v>11</v>
      </c>
    </row>
    <row r="19" spans="1:5" ht="25.5">
      <c r="A19" s="104" t="s">
        <v>177</v>
      </c>
      <c r="B19" s="104"/>
      <c r="C19" s="104"/>
      <c r="D19" s="35" t="s">
        <v>196</v>
      </c>
      <c r="E19" s="35" t="s">
        <v>197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3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D8" sqref="D8"/>
    </sheetView>
  </sheetViews>
  <sheetFormatPr defaultRowHeight="16.5"/>
  <cols>
    <col min="1" max="1" width="18.5" style="4" customWidth="1"/>
    <col min="2" max="2" width="9.25" style="4" customWidth="1"/>
    <col min="3" max="3" width="38.75" style="4" customWidth="1"/>
    <col min="4" max="4" width="10.5" style="4" customWidth="1"/>
    <col min="5" max="5" width="11.125" style="4" customWidth="1"/>
    <col min="6" max="6" width="6.125" style="4" customWidth="1"/>
    <col min="7" max="7" width="6.625" style="4" customWidth="1"/>
    <col min="8" max="8" width="15.875" style="4" customWidth="1"/>
    <col min="9" max="9" width="5.75" style="4" customWidth="1"/>
    <col min="10" max="10" width="19.75" style="4" customWidth="1"/>
    <col min="11" max="16384" width="9" style="4"/>
  </cols>
  <sheetData>
    <row r="1" spans="1:8">
      <c r="A1" s="3" t="s">
        <v>0</v>
      </c>
      <c r="B1" s="3" t="s">
        <v>170</v>
      </c>
      <c r="C1" s="3" t="s">
        <v>1</v>
      </c>
      <c r="D1" s="3" t="s">
        <v>136</v>
      </c>
      <c r="E1" s="3" t="s">
        <v>134</v>
      </c>
    </row>
    <row r="2" spans="1:8" ht="30.75" customHeight="1">
      <c r="A2" s="1" t="s">
        <v>13</v>
      </c>
      <c r="B2" s="26">
        <v>0.2638888888888889</v>
      </c>
      <c r="C2" s="3" t="s">
        <v>123</v>
      </c>
      <c r="D2" s="34"/>
      <c r="E2" s="34"/>
      <c r="F2" s="18"/>
      <c r="G2" s="18"/>
    </row>
    <row r="3" spans="1:8" ht="30.75" customHeight="1">
      <c r="A3" s="1" t="s">
        <v>171</v>
      </c>
      <c r="B3" s="26">
        <v>0.26597222222222222</v>
      </c>
      <c r="C3" s="3" t="s">
        <v>113</v>
      </c>
      <c r="D3" s="34"/>
      <c r="E3" s="34"/>
      <c r="F3" s="18"/>
      <c r="G3" s="18"/>
    </row>
    <row r="4" spans="1:8" ht="30.75" customHeight="1">
      <c r="A4" s="1" t="s">
        <v>171</v>
      </c>
      <c r="B4" s="26">
        <v>0.2673611111111111</v>
      </c>
      <c r="C4" s="3" t="s">
        <v>172</v>
      </c>
      <c r="D4" s="34"/>
      <c r="E4" s="34"/>
      <c r="F4" s="18"/>
      <c r="G4" s="18"/>
    </row>
    <row r="5" spans="1:8" ht="30.75" customHeight="1">
      <c r="A5" s="1" t="s">
        <v>13</v>
      </c>
      <c r="B5" s="26">
        <v>0.26874999999999999</v>
      </c>
      <c r="C5" s="3" t="s">
        <v>111</v>
      </c>
      <c r="D5" s="34"/>
      <c r="E5" s="3"/>
      <c r="F5" s="18"/>
      <c r="G5" s="18"/>
    </row>
    <row r="6" spans="1:8" ht="30.75" customHeight="1">
      <c r="A6" s="1" t="s">
        <v>188</v>
      </c>
      <c r="B6" s="26">
        <v>0.27013888888888887</v>
      </c>
      <c r="C6" s="3" t="s">
        <v>116</v>
      </c>
      <c r="D6" s="60"/>
      <c r="E6" s="3"/>
      <c r="F6" s="18"/>
      <c r="G6" s="18"/>
    </row>
    <row r="7" spans="1:8" ht="30.75" customHeight="1">
      <c r="A7" s="1" t="s">
        <v>13</v>
      </c>
      <c r="B7" s="26">
        <v>0.27013888888888887</v>
      </c>
      <c r="C7" s="1" t="s">
        <v>14</v>
      </c>
      <c r="D7" s="3">
        <v>1</v>
      </c>
      <c r="E7" s="34">
        <v>1</v>
      </c>
      <c r="F7" s="18"/>
      <c r="G7" s="18"/>
    </row>
    <row r="8" spans="1:8" ht="30.75" customHeight="1">
      <c r="A8" s="1" t="s">
        <v>13</v>
      </c>
      <c r="B8" s="26">
        <v>0.27291666666666664</v>
      </c>
      <c r="C8" s="1" t="s">
        <v>127</v>
      </c>
      <c r="D8" s="34"/>
      <c r="E8" s="34"/>
      <c r="F8" s="18"/>
      <c r="G8" s="18"/>
    </row>
    <row r="9" spans="1:8" ht="30.75" customHeight="1">
      <c r="A9" s="1" t="s">
        <v>13</v>
      </c>
      <c r="B9" s="26">
        <v>0.27361111111111108</v>
      </c>
      <c r="C9" s="1" t="s">
        <v>119</v>
      </c>
      <c r="D9" s="34"/>
      <c r="E9" s="34"/>
      <c r="F9" s="18"/>
      <c r="G9" s="18"/>
      <c r="H9" s="18"/>
    </row>
    <row r="10" spans="1:8" ht="37.5" customHeight="1">
      <c r="A10" s="1" t="s">
        <v>13</v>
      </c>
      <c r="B10" s="26">
        <v>0.27430555555555552</v>
      </c>
      <c r="C10" s="1" t="s">
        <v>140</v>
      </c>
      <c r="D10" s="34"/>
      <c r="E10" s="34"/>
      <c r="F10" s="18"/>
      <c r="G10" s="18"/>
      <c r="H10" s="21"/>
    </row>
    <row r="11" spans="1:8" ht="35.25" customHeight="1">
      <c r="A11" s="1" t="s">
        <v>167</v>
      </c>
      <c r="B11" s="26">
        <v>0.27708333333333335</v>
      </c>
      <c r="C11" s="1" t="s">
        <v>182</v>
      </c>
      <c r="D11" s="34">
        <v>3</v>
      </c>
      <c r="E11" s="34">
        <v>3</v>
      </c>
      <c r="F11" s="29"/>
      <c r="G11" s="18"/>
      <c r="H11" s="21"/>
    </row>
    <row r="12" spans="1:8" s="2" customFormat="1" ht="30.75" customHeight="1">
      <c r="A12" s="1" t="s">
        <v>11</v>
      </c>
      <c r="B12" s="26">
        <v>0.27777777777777779</v>
      </c>
      <c r="C12" s="1" t="s">
        <v>12</v>
      </c>
      <c r="D12" s="34">
        <v>5</v>
      </c>
      <c r="E12" s="34">
        <v>5</v>
      </c>
      <c r="F12" s="30"/>
      <c r="H12" s="21"/>
    </row>
    <row r="13" spans="1:8" ht="35.25" customHeight="1">
      <c r="A13" s="1" t="s">
        <v>10</v>
      </c>
      <c r="B13" s="26">
        <v>0.27847222222222223</v>
      </c>
      <c r="C13" s="1" t="s">
        <v>166</v>
      </c>
      <c r="D13" s="53">
        <v>3</v>
      </c>
      <c r="E13" s="53">
        <v>3</v>
      </c>
      <c r="F13" s="18"/>
      <c r="G13" s="18"/>
      <c r="H13" s="21"/>
    </row>
    <row r="14" spans="1:8" ht="25.5">
      <c r="A14" s="104" t="s">
        <v>176</v>
      </c>
      <c r="B14" s="104"/>
      <c r="C14" s="104"/>
      <c r="D14" s="35">
        <f>SUM(D2:D13)</f>
        <v>12</v>
      </c>
      <c r="E14" s="35">
        <f>SUM(E2:E13)</f>
        <v>12</v>
      </c>
      <c r="H14" s="18"/>
    </row>
    <row r="15" spans="1:8" ht="25.5">
      <c r="A15" s="104" t="s">
        <v>177</v>
      </c>
      <c r="B15" s="104"/>
      <c r="C15" s="104"/>
      <c r="D15" s="35" t="s">
        <v>206</v>
      </c>
      <c r="E15" s="35" t="s">
        <v>206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2025-07-02T00:07:41Z</dcterms:modified>
</cp:coreProperties>
</file>